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015" activeTab="0"/>
  </bookViews>
  <sheets>
    <sheet name="Charged Ball Siz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<sst xmlns="http://schemas.openxmlformats.org/spreadsheetml/2006/main" count="28" uniqueCount="8">
  <si>
    <t>Torsion Ball</t>
  </si>
  <si>
    <t>inches</t>
  </si>
  <si>
    <t>Mean</t>
  </si>
  <si>
    <t>St Dev.</t>
  </si>
  <si>
    <t>St Dev. of mean</t>
  </si>
  <si>
    <t>%</t>
  </si>
  <si>
    <t>Slide Ball</t>
  </si>
  <si>
    <t>Diameter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</si>
</sst>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19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/>
    </xf>
    <xf numFmtId="165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169" fontId="0" fillId="0" borderId="8" xfId="19" applyNumberFormat="1" applyBorder="1" applyAlignment="1">
      <alignment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5.00390625" style="2" customWidth="1"/>
    <col min="2" max="2" width="7.57421875" style="0" customWidth="1"/>
    <col min="3" max="3" width="17.28125" style="1" customWidth="1"/>
    <col min="4" max="4" width="8.140625" style="0" customWidth="1"/>
  </cols>
  <sheetData>
    <row r="1" ht="15.75" thickBot="1"/>
    <row r="2" spans="1:7" ht="15">
      <c r="A2" s="8" t="s">
        <v>0</v>
      </c>
      <c r="B2" s="9">
        <v>1</v>
      </c>
      <c r="C2" s="10">
        <v>0</v>
      </c>
      <c r="D2" s="11">
        <v>1.465</v>
      </c>
      <c r="E2" s="12" t="s">
        <v>1</v>
      </c>
      <c r="F2" s="9"/>
      <c r="G2" s="13"/>
    </row>
    <row r="3" spans="1:7" ht="15">
      <c r="A3" s="14" t="s">
        <v>7</v>
      </c>
      <c r="B3" s="3">
        <f>B2+1</f>
        <v>2</v>
      </c>
      <c r="C3" s="4">
        <v>90</v>
      </c>
      <c r="D3" s="5">
        <v>1.466</v>
      </c>
      <c r="E3" s="6" t="s">
        <v>1</v>
      </c>
      <c r="F3" s="3"/>
      <c r="G3" s="15"/>
    </row>
    <row r="4" spans="1:7" ht="15">
      <c r="A4" s="14"/>
      <c r="B4" s="3">
        <f>B3+1</f>
        <v>3</v>
      </c>
      <c r="C4" s="4">
        <v>45</v>
      </c>
      <c r="D4" s="5">
        <v>1.474</v>
      </c>
      <c r="E4" s="6" t="s">
        <v>1</v>
      </c>
      <c r="F4" s="3"/>
      <c r="G4" s="15"/>
    </row>
    <row r="5" spans="1:7" ht="15">
      <c r="A5" s="14"/>
      <c r="B5" s="3">
        <f>B4+1</f>
        <v>4</v>
      </c>
      <c r="C5" s="4">
        <v>135</v>
      </c>
      <c r="D5" s="5">
        <v>1.484</v>
      </c>
      <c r="E5" s="6" t="s">
        <v>1</v>
      </c>
      <c r="F5" s="3"/>
      <c r="G5" s="15"/>
    </row>
    <row r="6" spans="1:7" ht="15">
      <c r="A6" s="14"/>
      <c r="B6" s="3"/>
      <c r="C6" s="4" t="s">
        <v>2</v>
      </c>
      <c r="D6" s="5">
        <f>SUM(D2:D5)/4</f>
        <v>1.47225</v>
      </c>
      <c r="E6" s="6" t="s">
        <v>1</v>
      </c>
      <c r="F6" s="3"/>
      <c r="G6" s="15"/>
    </row>
    <row r="7" spans="1:7" ht="15">
      <c r="A7" s="14"/>
      <c r="B7" s="3"/>
      <c r="C7" s="4" t="s">
        <v>3</v>
      </c>
      <c r="D7" s="5">
        <f>STDEV(D2:D5)</f>
        <v>0.008808140174482518</v>
      </c>
      <c r="E7" s="6" t="s">
        <v>1</v>
      </c>
      <c r="F7" s="7">
        <f>D7/D6</f>
        <v>0.00598277478314316</v>
      </c>
      <c r="G7" s="15" t="s">
        <v>5</v>
      </c>
    </row>
    <row r="8" spans="1:7" ht="15.75" thickBot="1">
      <c r="A8" s="16"/>
      <c r="B8" s="17"/>
      <c r="C8" s="18" t="s">
        <v>4</v>
      </c>
      <c r="D8" s="19">
        <f>D7/SQRT(B5)</f>
        <v>0.004404070087241259</v>
      </c>
      <c r="E8" s="20" t="s">
        <v>1</v>
      </c>
      <c r="F8" s="21">
        <f>D8/D6</f>
        <v>0.00299138739157158</v>
      </c>
      <c r="G8" s="22" t="s">
        <v>5</v>
      </c>
    </row>
    <row r="9" ht="15.75" thickBot="1"/>
    <row r="10" spans="1:7" ht="15">
      <c r="A10" s="8" t="s">
        <v>6</v>
      </c>
      <c r="B10" s="9">
        <v>1</v>
      </c>
      <c r="C10" s="10">
        <v>0</v>
      </c>
      <c r="D10" s="11">
        <v>1.47</v>
      </c>
      <c r="E10" s="12" t="s">
        <v>1</v>
      </c>
      <c r="F10" s="9"/>
      <c r="G10" s="13"/>
    </row>
    <row r="11" spans="1:7" ht="15">
      <c r="A11" s="14" t="s">
        <v>7</v>
      </c>
      <c r="B11" s="3">
        <f>B10+1</f>
        <v>2</v>
      </c>
      <c r="C11" s="4">
        <v>90</v>
      </c>
      <c r="D11" s="5">
        <v>1.478</v>
      </c>
      <c r="E11" s="6" t="s">
        <v>1</v>
      </c>
      <c r="F11" s="3"/>
      <c r="G11" s="15"/>
    </row>
    <row r="12" spans="1:7" ht="15">
      <c r="A12" s="14"/>
      <c r="B12" s="3">
        <f>B11+1</f>
        <v>3</v>
      </c>
      <c r="C12" s="4">
        <v>45</v>
      </c>
      <c r="D12" s="5">
        <v>1.464</v>
      </c>
      <c r="E12" s="6" t="s">
        <v>1</v>
      </c>
      <c r="F12" s="3"/>
      <c r="G12" s="15"/>
    </row>
    <row r="13" spans="1:7" ht="15">
      <c r="A13" s="14"/>
      <c r="B13" s="3">
        <f>B12+1</f>
        <v>4</v>
      </c>
      <c r="C13" s="4">
        <v>135</v>
      </c>
      <c r="D13" s="5">
        <v>1.468</v>
      </c>
      <c r="E13" s="6" t="s">
        <v>1</v>
      </c>
      <c r="F13" s="3"/>
      <c r="G13" s="15"/>
    </row>
    <row r="14" spans="1:7" ht="15">
      <c r="A14" s="14"/>
      <c r="B14" s="3"/>
      <c r="C14" s="4" t="s">
        <v>2</v>
      </c>
      <c r="D14" s="5">
        <f>SUM(D10:D13)/4</f>
        <v>1.47</v>
      </c>
      <c r="E14" s="6" t="s">
        <v>1</v>
      </c>
      <c r="F14" s="3"/>
      <c r="G14" s="15"/>
    </row>
    <row r="15" spans="1:7" ht="15">
      <c r="A15" s="14"/>
      <c r="B15" s="3"/>
      <c r="C15" s="4" t="s">
        <v>3</v>
      </c>
      <c r="D15" s="5">
        <f>STDEV(D10:D13)</f>
        <v>0.005887840577551903</v>
      </c>
      <c r="E15" s="6" t="s">
        <v>1</v>
      </c>
      <c r="F15" s="7">
        <f>D15/D14</f>
        <v>0.004005333726225784</v>
      </c>
      <c r="G15" s="15" t="s">
        <v>5</v>
      </c>
    </row>
    <row r="16" spans="1:7" ht="15.75" thickBot="1">
      <c r="A16" s="16"/>
      <c r="B16" s="17"/>
      <c r="C16" s="18" t="s">
        <v>4</v>
      </c>
      <c r="D16" s="19">
        <f>D15/SQRT(B13)</f>
        <v>0.0029439202887759515</v>
      </c>
      <c r="E16" s="20" t="s">
        <v>1</v>
      </c>
      <c r="F16" s="21">
        <f>D16/D14</f>
        <v>0.002002666863112892</v>
      </c>
      <c r="G16" s="22" t="s">
        <v>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spm</cp:lastModifiedBy>
  <dcterms:created xsi:type="dcterms:W3CDTF">2005-10-30T03:01:02Z</dcterms:created>
  <dcterms:modified xsi:type="dcterms:W3CDTF">2006-03-17T23:22:01Z</dcterms:modified>
  <cp:category/>
  <cp:version/>
  <cp:contentType/>
  <cp:contentStatus/>
</cp:coreProperties>
</file>